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2167674a5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77a5212b64c28aa09549264beadf0.psmdcp" Id="Rba7e92d8994b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<x:sst xmlns:x="http://schemas.openxmlformats.org/spreadsheetml/2006/main">
  <x:si>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</x:si>
  <x:si>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</x:si>
  <x:si>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IH375</x:t>
  </x:si>
  <x:si>
    <x:t>Name</x:t>
  </x:si>
  <x:si>
    <x:t>Percentage of people aged 18 years and over by number of specific health conditions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</x:si>
  <x:si>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</x:si>
  <x:si>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</x:si>
  <x:si>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</x:si>
  <x:si>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</x:si>
  <x:si>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</x:si>
  <x:si>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</x:si>
  <x:si>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https://ws.cso.ie/public/api.restful/PxStat.Data.Cube_API.ReadDataset/IH375/XLSX/2007/en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</x:si>
  <x:si>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</x:si>
  <x:si>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</x:si>
  <x:si>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</x:si>
  <x:si>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</x:si>
  <x:si>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</x:si>
  <x:si>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</x:si>
  <x:si>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</x:si>
  <x:si>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</x:si>
  <x:si>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</x:si>
  <x:si>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</x:si>
  <x:si>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</x:si>
  <x:si>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</x:si>
  <x:si>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</x:si>
  <x:si>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</x:si>
  <x:si>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</x:si>
  <x:si>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</x:si>
  <x:si>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</x:si>
  <x:si>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</x:si>
  <x:si>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</x:si>
  <x:si>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</x:si>
  <x:si>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</x:si>
  <x:si>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</x:si>
  <x:si>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</x:si>
  <x:si>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</x:si>
  <x:si>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</x:si>
  <x:si>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</x:si>
  <x:si>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</x:si>
  <x:si>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</x:si>
  <x:si>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</x:si>
  <x:si>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</x:si>
  <x:si>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</x:si>
  <x:si>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</x:si>
  <x:si>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</x:si>
  <x:si>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</x:si>
  <x:si>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IH375C01</x:t>
  </x:si>
  <x:si>
    <x:t>No specific long-standing conditions</x:t>
  </x:si>
  <x:si>
    <x:t>2024</x:t>
  </x:si>
  <x:si>
    <x:t>3500</x:t>
  </x:si>
  <x:si>
    <x:t>18 years and over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</x:si>
  <x:si>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</x:si>
  <x:si>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</x:si>
  <x:si>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</x:si>
  <x:si>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</x:si>
  <x:si>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</x:si>
  <x:si>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</x:si>
  <x:si>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</x:si>
  <x:si>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</x:si>
  <x:si>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</x:si>
  <x:si>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</x:si>
  <x:si>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</x:si>
  <x:si>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</x:si>
  <x:si>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</x:si>
  <x:si>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</x:si>
  <x:si>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</x:si>
  <x:si>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IH375C02</x:t>
  </x:si>
  <x:si>
    <x:t>1 specific long-standing condition</x:t>
  </x:si>
  <x:si>
    <x:t>IH375C03</x:t>
  </x:si>
  <x:si>
    <x:t>2 specific long-standing conditions</x:t>
  </x:si>
  <x:si>
    <x:t>IH375C04</x:t>
  </x:si>
  <x:si>
    <x:t>3 or more specific long-standing conditions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</x:si>
</x:sst>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40.5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53.8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46.6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51.8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41.2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32.1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23.4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21.7</x:v>
      </x:c>
    </x:row>
    <x:row r="10" spans="1:8">
      <x:c r="A10" s="0" t="s">
        <x:v>66</x:v>
      </x:c>
      <x:c r="B10" s="0" t="s">
        <x:v>67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30.4</x:v>
      </x:c>
    </x:row>
    <x:row r="11" spans="1:8">
      <x:c r="A11" s="0" t="s">
        <x:v>66</x:v>
      </x:c>
      <x:c r="B11" s="0" t="s">
        <x:v>67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28.6</x:v>
      </x:c>
    </x:row>
    <x:row r="12" spans="1:8">
      <x:c r="A12" s="0" t="s">
        <x:v>66</x:v>
      </x:c>
      <x:c r="B12" s="0" t="s">
        <x:v>67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31.7</x:v>
      </x:c>
    </x:row>
    <x:row r="13" spans="1:8">
      <x:c r="A13" s="0" t="s">
        <x:v>66</x:v>
      </x:c>
      <x:c r="B13" s="0" t="s">
        <x:v>67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30.8</x:v>
      </x:c>
    </x:row>
    <x:row r="14" spans="1:8">
      <x:c r="A14" s="0" t="s">
        <x:v>66</x:v>
      </x:c>
      <x:c r="B14" s="0" t="s">
        <x:v>67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32.4</x:v>
      </x:c>
    </x:row>
    <x:row r="15" spans="1:8">
      <x:c r="A15" s="0" t="s">
        <x:v>66</x:v>
      </x:c>
      <x:c r="B15" s="0" t="s">
        <x:v>67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27.6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30.3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51</x:v>
      </x:c>
      <x:c r="H17" s="0">
        <x:v>30.7</x:v>
      </x:c>
    </x:row>
    <x:row r="18" spans="1:8">
      <x:c r="A18" s="0" t="s">
        <x:v>68</x:v>
      </x:c>
      <x:c r="B18" s="0" t="s">
        <x:v>69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15.5</x:v>
      </x:c>
    </x:row>
    <x:row r="19" spans="1:8">
      <x:c r="A19" s="0" t="s">
        <x:v>68</x:v>
      </x:c>
      <x:c r="B19" s="0" t="s">
        <x:v>69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11.8</x:v>
      </x:c>
    </x:row>
    <x:row r="20" spans="1:8">
      <x:c r="A20" s="0" t="s">
        <x:v>68</x:v>
      </x:c>
      <x:c r="B20" s="0" t="s">
        <x:v>69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14.1</x:v>
      </x:c>
    </x:row>
    <x:row r="21" spans="1:8">
      <x:c r="A21" s="0" t="s">
        <x:v>68</x:v>
      </x:c>
      <x:c r="B21" s="0" t="s">
        <x:v>69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10.1</x:v>
      </x:c>
    </x:row>
    <x:row r="22" spans="1:8">
      <x:c r="A22" s="0" t="s">
        <x:v>68</x:v>
      </x:c>
      <x:c r="B22" s="0" t="s">
        <x:v>69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>
        <x:v>14.2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>
        <x:v>19.1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>
        <x:v>23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51</x:v>
      </x:c>
      <x:c r="H25" s="0">
        <x:v>21.8</x:v>
      </x:c>
    </x:row>
    <x:row r="26" spans="1:8">
      <x:c r="A26" s="0" t="s">
        <x:v>70</x:v>
      </x:c>
      <x:c r="B26" s="0" t="s">
        <x:v>71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13.6</x:v>
      </x:c>
    </x:row>
    <x:row r="27" spans="1:8">
      <x:c r="A27" s="0" t="s">
        <x:v>70</x:v>
      </x:c>
      <x:c r="B27" s="0" t="s">
        <x:v>71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5.8</x:v>
      </x:c>
    </x:row>
    <x:row r="28" spans="1:8">
      <x:c r="A28" s="0" t="s">
        <x:v>70</x:v>
      </x:c>
      <x:c r="B28" s="0" t="s">
        <x:v>71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7.7</x:v>
      </x:c>
    </x:row>
    <x:row r="29" spans="1:8">
      <x:c r="A29" s="0" t="s">
        <x:v>70</x:v>
      </x:c>
      <x:c r="B29" s="0" t="s">
        <x:v>71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7.3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12.2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>
        <x:v>21.3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>
        <x:v>23.3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51</x:v>
      </x:c>
      <x:c r="H33" s="0">
        <x:v>25.8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75C01"/>
        <x:s v="IH375C02"/>
        <x:s v="IH375C03"/>
        <x:s v="IH375C04"/>
      </x:sharedItems>
    </x:cacheField>
    <x:cacheField name="Statistic Label">
      <x:sharedItems count="4">
        <x:s v="No specific long-standing conditions"/>
        <x:s v="1 specific long-standing condition"/>
        <x:s v="2 specific long-standing conditions"/>
        <x:s v="3 or more specific long-standing condi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8">
        <x:s v="3500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18 years and over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8" maxValue="53.8" count="32">
        <x:n v="40.5"/>
        <x:n v="53.8"/>
        <x:n v="46.6"/>
        <x:n v="51.8"/>
        <x:n v="41.2"/>
        <x:n v="32.1"/>
        <x:n v="23.4"/>
        <x:n v="21.7"/>
        <x:n v="30.4"/>
        <x:n v="28.6"/>
        <x:n v="31.7"/>
        <x:n v="30.8"/>
        <x:n v="32.4"/>
        <x:n v="27.6"/>
        <x:n v="30.3"/>
        <x:n v="30.7"/>
        <x:n v="15.5"/>
        <x:n v="11.8"/>
        <x:n v="14.1"/>
        <x:n v="10.1"/>
        <x:n v="14.2"/>
        <x:n v="19.1"/>
        <x:n v="23"/>
        <x:n v="21.8"/>
        <x:n v="13.6"/>
        <x:n v="5.8"/>
        <x:n v="7.7"/>
        <x:n v="7.3"/>
        <x:n v="12.2"/>
        <x:n v="21.3"/>
        <x:n v="23.3"/>
        <x:n v="2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75C01"/>
    <s v="No specific long-standing conditions"/>
    <s v="2024"/>
    <s v="2024"/>
    <s v="3500"/>
    <s v="18 years and over"/>
    <s v="%"/>
    <n v="40.5"/>
  </r>
  <r>
    <s v="IH375C01"/>
    <s v="No specific long-standing conditions"/>
    <s v="2024"/>
    <s v="2024"/>
    <s v="350"/>
    <s v="18 - 24 years"/>
    <s v="%"/>
    <n v="53.8"/>
  </r>
  <r>
    <s v="IH375C01"/>
    <s v="No specific long-standing conditions"/>
    <s v="2024"/>
    <s v="2024"/>
    <s v="415"/>
    <s v="25 - 34 years"/>
    <s v="%"/>
    <n v="46.6"/>
  </r>
  <r>
    <s v="IH375C01"/>
    <s v="No specific long-standing conditions"/>
    <s v="2024"/>
    <s v="2024"/>
    <s v="465"/>
    <s v="35 - 44 years"/>
    <s v="%"/>
    <n v="51.8"/>
  </r>
  <r>
    <s v="IH375C01"/>
    <s v="No specific long-standing conditions"/>
    <s v="2024"/>
    <s v="2024"/>
    <s v="500"/>
    <s v="45 - 54 years"/>
    <s v="%"/>
    <n v="41.2"/>
  </r>
  <r>
    <s v="IH375C01"/>
    <s v="No specific long-standing conditions"/>
    <s v="2024"/>
    <s v="2024"/>
    <s v="535"/>
    <s v="55 - 64 years"/>
    <s v="%"/>
    <n v="32.1"/>
  </r>
  <r>
    <s v="IH375C01"/>
    <s v="No specific long-standing conditions"/>
    <s v="2024"/>
    <s v="2024"/>
    <s v="570"/>
    <s v="65 - 74 years"/>
    <s v="%"/>
    <n v="23.4"/>
  </r>
  <r>
    <s v="IH375C01"/>
    <s v="No specific long-standing conditions"/>
    <s v="2024"/>
    <s v="2024"/>
    <s v="605"/>
    <s v="75 years and over"/>
    <s v="%"/>
    <n v="21.7"/>
  </r>
  <r>
    <s v="IH375C02"/>
    <s v="1 specific long-standing condition"/>
    <s v="2024"/>
    <s v="2024"/>
    <s v="3500"/>
    <s v="18 years and over"/>
    <s v="%"/>
    <n v="30.4"/>
  </r>
  <r>
    <s v="IH375C02"/>
    <s v="1 specific long-standing condition"/>
    <s v="2024"/>
    <s v="2024"/>
    <s v="350"/>
    <s v="18 - 24 years"/>
    <s v="%"/>
    <n v="28.6"/>
  </r>
  <r>
    <s v="IH375C02"/>
    <s v="1 specific long-standing condition"/>
    <s v="2024"/>
    <s v="2024"/>
    <s v="415"/>
    <s v="25 - 34 years"/>
    <s v="%"/>
    <n v="31.7"/>
  </r>
  <r>
    <s v="IH375C02"/>
    <s v="1 specific long-standing condition"/>
    <s v="2024"/>
    <s v="2024"/>
    <s v="465"/>
    <s v="35 - 44 years"/>
    <s v="%"/>
    <n v="30.8"/>
  </r>
  <r>
    <s v="IH375C02"/>
    <s v="1 specific long-standing condition"/>
    <s v="2024"/>
    <s v="2024"/>
    <s v="500"/>
    <s v="45 - 54 years"/>
    <s v="%"/>
    <n v="32.4"/>
  </r>
  <r>
    <s v="IH375C02"/>
    <s v="1 specific long-standing condition"/>
    <s v="2024"/>
    <s v="2024"/>
    <s v="535"/>
    <s v="55 - 64 years"/>
    <s v="%"/>
    <n v="27.6"/>
  </r>
  <r>
    <s v="IH375C02"/>
    <s v="1 specific long-standing condition"/>
    <s v="2024"/>
    <s v="2024"/>
    <s v="570"/>
    <s v="65 - 74 years"/>
    <s v="%"/>
    <n v="30.3"/>
  </r>
  <r>
    <s v="IH375C02"/>
    <s v="1 specific long-standing condition"/>
    <s v="2024"/>
    <s v="2024"/>
    <s v="605"/>
    <s v="75 years and over"/>
    <s v="%"/>
    <n v="30.7"/>
  </r>
  <r>
    <s v="IH375C03"/>
    <s v="2 specific long-standing conditions"/>
    <s v="2024"/>
    <s v="2024"/>
    <s v="3500"/>
    <s v="18 years and over"/>
    <s v="%"/>
    <n v="15.5"/>
  </r>
  <r>
    <s v="IH375C03"/>
    <s v="2 specific long-standing conditions"/>
    <s v="2024"/>
    <s v="2024"/>
    <s v="350"/>
    <s v="18 - 24 years"/>
    <s v="%"/>
    <n v="11.8"/>
  </r>
  <r>
    <s v="IH375C03"/>
    <s v="2 specific long-standing conditions"/>
    <s v="2024"/>
    <s v="2024"/>
    <s v="415"/>
    <s v="25 - 34 years"/>
    <s v="%"/>
    <n v="14.1"/>
  </r>
  <r>
    <s v="IH375C03"/>
    <s v="2 specific long-standing conditions"/>
    <s v="2024"/>
    <s v="2024"/>
    <s v="465"/>
    <s v="35 - 44 years"/>
    <s v="%"/>
    <n v="10.1"/>
  </r>
  <r>
    <s v="IH375C03"/>
    <s v="2 specific long-standing conditions"/>
    <s v="2024"/>
    <s v="2024"/>
    <s v="500"/>
    <s v="45 - 54 years"/>
    <s v="%"/>
    <n v="14.2"/>
  </r>
  <r>
    <s v="IH375C03"/>
    <s v="2 specific long-standing conditions"/>
    <s v="2024"/>
    <s v="2024"/>
    <s v="535"/>
    <s v="55 - 64 years"/>
    <s v="%"/>
    <n v="19.1"/>
  </r>
  <r>
    <s v="IH375C03"/>
    <s v="2 specific long-standing conditions"/>
    <s v="2024"/>
    <s v="2024"/>
    <s v="570"/>
    <s v="65 - 74 years"/>
    <s v="%"/>
    <n v="23"/>
  </r>
  <r>
    <s v="IH375C03"/>
    <s v="2 specific long-standing conditions"/>
    <s v="2024"/>
    <s v="2024"/>
    <s v="605"/>
    <s v="75 years and over"/>
    <s v="%"/>
    <n v="21.8"/>
  </r>
  <r>
    <s v="IH375C04"/>
    <s v="3 or more specific long-standing conditions"/>
    <s v="2024"/>
    <s v="2024"/>
    <s v="3500"/>
    <s v="18 years and over"/>
    <s v="%"/>
    <n v="13.6"/>
  </r>
  <r>
    <s v="IH375C04"/>
    <s v="3 or more specific long-standing conditions"/>
    <s v="2024"/>
    <s v="2024"/>
    <s v="350"/>
    <s v="18 - 24 years"/>
    <s v="%"/>
    <n v="5.8"/>
  </r>
  <r>
    <s v="IH375C04"/>
    <s v="3 or more specific long-standing conditions"/>
    <s v="2024"/>
    <s v="2024"/>
    <s v="415"/>
    <s v="25 - 34 years"/>
    <s v="%"/>
    <n v="7.7"/>
  </r>
  <r>
    <s v="IH375C04"/>
    <s v="3 or more specific long-standing conditions"/>
    <s v="2024"/>
    <s v="2024"/>
    <s v="465"/>
    <s v="35 - 44 years"/>
    <s v="%"/>
    <n v="7.3"/>
  </r>
  <r>
    <s v="IH375C04"/>
    <s v="3 or more specific long-standing conditions"/>
    <s v="2024"/>
    <s v="2024"/>
    <s v="500"/>
    <s v="45 - 54 years"/>
    <s v="%"/>
    <n v="12.2"/>
  </r>
  <r>
    <s v="IH375C04"/>
    <s v="3 or more specific long-standing conditions"/>
    <s v="2024"/>
    <s v="2024"/>
    <s v="535"/>
    <s v="55 - 64 years"/>
    <s v="%"/>
    <n v="21.3"/>
  </r>
  <r>
    <s v="IH375C04"/>
    <s v="3 or more specific long-standing conditions"/>
    <s v="2024"/>
    <s v="2024"/>
    <s v="570"/>
    <s v="65 - 74 years"/>
    <s v="%"/>
    <n v="23.3"/>
  </r>
  <r>
    <s v="IH375C04"/>
    <s v="3 or more specific long-standing conditions"/>
    <s v="2024"/>
    <s v="2024"/>
    <s v="605"/>
    <s v="75 years and over"/>
    <s v="%"/>
    <n v="25.8"/>
  </r>
</pivotCacheRecords>
</file>