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dd61e227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0d9e8177c4f138927c901df554344.psmdcp" Id="R962918427a76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<x:sst xmlns:x="http://schemas.openxmlformats.org/spreadsheetml/2006/main">
  <x:si>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</x:si>
  <x:si>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</x:si>
  <x:si>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FPC17</x:t>
  </x:si>
  <x:si>
    <x:t>Name</x:t>
  </x:si>
  <x:si>
    <x:t>Average Cost per Item per Pharmacy Claim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</x:si>
  <x:si>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</x:si>
  <x:si>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</x:si>
  <x:si>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</x:si>
  <x:si>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</x:si>
  <x:si>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</x:si>
  <x:si>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</x:si>
  <x:si>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https://ws.cso.ie/public/api.restful/PxStat.Data.Cube_API.ReadDataset/FPC17/XLSX/2007/en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</x:si>
  <x:si>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</x:si>
  <x:si>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</x:si>
  <x:si>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</x:si>
  <x:si>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</x:si>
  <x:si>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</x:si>
  <x:si>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</x:si>
  <x:si>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</x:si>
  <x:si>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</x:si>
  <x:si>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</x:si>
  <x:si>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</x:si>
  <x:si>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</x:si>
  <x:si>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</x:si>
  <x:si>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</x:si>
  <x:si>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</x:si>
  <x:si>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</x:si>
  <x:si>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</x:si>
  <x:si>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</x:si>
  <x:si>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</x:si>
  <x:si>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</x:si>
  <x:si>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</x:si>
  <x:si>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</x:si>
  <x:si>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</x:si>
  <x:si>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</x:si>
  <x:si>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</x:si>
  <x:si>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</x:si>
  <x:si>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</x:si>
  <x:si>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</x:si>
  <x:si>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</x:si>
  <x:si>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</x:si>
  <x:si>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</x:si>
  <x:si>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TLIST(A1)</x:t>
  </x:si>
  <x:si>
    <x:t>Year</x:t>
  </x:si>
  <x:si>
    <x:t>UNIT</x:t>
  </x:si>
  <x:si>
    <x:t>VALUE</x:t>
  </x:si>
  <x:si>
    <x:t>404</x:t>
  </x:si>
  <x:si>
    <x:t>Under 24 years</x:t>
  </x:si>
  <x:si>
    <x:t>2013</x:t>
  </x:si>
  <x:si>
    <x:t>Euro</x:t>
  </x:si>
  <x:si>
    <x:t>2014</x:t>
  </x:si>
  <x:si>
    <x:t>2015</x:t>
  </x:si>
  <x:si>
    <x:t>2016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</x:si>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</x:sst>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C02076V02508"/>
    <x:tableColumn id="4" name="Ag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18.8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18.39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17.84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17.12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20.5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19.97</x:v>
      </x:c>
    </x:row>
    <x:row r="8" spans="1:8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51</x:v>
      </x:c>
      <x:c r="F8" s="0" t="s">
        <x:v>51</x:v>
      </x:c>
      <x:c r="G8" s="0" t="s">
        <x:v>49</x:v>
      </x:c>
      <x:c r="H8" s="0">
        <x:v>18.93</x:v>
      </x:c>
    </x:row>
    <x:row r="9" spans="1:8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52</x:v>
      </x:c>
      <x:c r="F9" s="0" t="s">
        <x:v>52</x:v>
      </x:c>
      <x:c r="G9" s="0" t="s">
        <x:v>49</x:v>
      </x:c>
      <x:c r="H9" s="0">
        <x:v>17.82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48</x:v>
      </x:c>
      <x:c r="F10" s="0" t="s">
        <x:v>48</x:v>
      </x:c>
      <x:c r="G10" s="0" t="s">
        <x:v>49</x:v>
      </x:c>
      <x:c r="H10" s="0">
        <x:v>21.14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50</x:v>
      </x:c>
      <x:c r="F11" s="0" t="s">
        <x:v>50</x:v>
      </x:c>
      <x:c r="G11" s="0" t="s">
        <x:v>49</x:v>
      </x:c>
      <x:c r="H11" s="0">
        <x:v>20.5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51</x:v>
      </x:c>
      <x:c r="F12" s="0" t="s">
        <x:v>51</x:v>
      </x:c>
      <x:c r="G12" s="0" t="s">
        <x:v>49</x:v>
      </x:c>
      <x:c r="H12" s="0">
        <x:v>19.41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52</x:v>
      </x:c>
      <x:c r="F13" s="0" t="s">
        <x:v>52</x:v>
      </x:c>
      <x:c r="G13" s="0" t="s">
        <x:v>49</x:v>
      </x:c>
      <x:c r="H13" s="0">
        <x:v>18.4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48</x:v>
      </x:c>
      <x:c r="F14" s="0" t="s">
        <x:v>48</x:v>
      </x:c>
      <x:c r="G14" s="0" t="s">
        <x:v>49</x:v>
      </x:c>
      <x:c r="H14" s="0">
        <x:v>21.2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50</x:v>
      </x:c>
      <x:c r="F15" s="0" t="s">
        <x:v>50</x:v>
      </x:c>
      <x:c r="G15" s="0" t="s">
        <x:v>49</x:v>
      </x:c>
      <x:c r="H15" s="0">
        <x:v>20.11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49</x:v>
      </x:c>
      <x:c r="H16" s="0">
        <x:v>19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52</x:v>
      </x:c>
      <x:c r="F17" s="0" t="s">
        <x:v>52</x:v>
      </x:c>
      <x:c r="G17" s="0" t="s">
        <x:v>49</x:v>
      </x:c>
      <x:c r="H17" s="0">
        <x:v>18.05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48</x:v>
      </x:c>
      <x:c r="F18" s="0" t="s">
        <x:v>48</x:v>
      </x:c>
      <x:c r="G18" s="0" t="s">
        <x:v>49</x:v>
      </x:c>
      <x:c r="H18" s="0">
        <x:v>20.14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50</x:v>
      </x:c>
      <x:c r="F19" s="0" t="s">
        <x:v>50</x:v>
      </x:c>
      <x:c r="G19" s="0" t="s">
        <x:v>49</x:v>
      </x:c>
      <x:c r="H19" s="0">
        <x:v>19.02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51</x:v>
      </x:c>
      <x:c r="F20" s="0" t="s">
        <x:v>51</x:v>
      </x:c>
      <x:c r="G20" s="0" t="s">
        <x:v>49</x:v>
      </x:c>
      <x:c r="H20" s="0">
        <x:v>18.2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52</x:v>
      </x:c>
      <x:c r="F21" s="0" t="s">
        <x:v>52</x:v>
      </x:c>
      <x:c r="G21" s="0" t="s">
        <x:v>49</x:v>
      </x:c>
      <x:c r="H21" s="0">
        <x:v>17.47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48</x:v>
      </x:c>
      <x:c r="F22" s="0" t="s">
        <x:v>48</x:v>
      </x:c>
      <x:c r="G22" s="0" t="s">
        <x:v>49</x:v>
      </x:c>
      <x:c r="H22" s="0">
        <x:v>18.91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50</x:v>
      </x:c>
      <x:c r="F23" s="0" t="s">
        <x:v>50</x:v>
      </x:c>
      <x:c r="G23" s="0" t="s">
        <x:v>49</x:v>
      </x:c>
      <x:c r="H23" s="0">
        <x:v>17.86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51</x:v>
      </x:c>
      <x:c r="F24" s="0" t="s">
        <x:v>51</x:v>
      </x:c>
      <x:c r="G24" s="0" t="s">
        <x:v>49</x:v>
      </x:c>
      <x:c r="H24" s="0">
        <x:v>17.21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49</x:v>
      </x:c>
      <x:c r="H25" s="0">
        <x:v>16.72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48</x:v>
      </x:c>
      <x:c r="F26" s="0" t="s">
        <x:v>48</x:v>
      </x:c>
      <x:c r="G26" s="0" t="s">
        <x:v>49</x:v>
      </x:c>
      <x:c r="H26" s="0">
        <x:v>18.5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50</x:v>
      </x:c>
      <x:c r="F27" s="0" t="s">
        <x:v>50</x:v>
      </x:c>
      <x:c r="G27" s="0" t="s">
        <x:v>49</x:v>
      </x:c>
      <x:c r="H27" s="0">
        <x:v>17.71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51</x:v>
      </x:c>
      <x:c r="F28" s="0" t="s">
        <x:v>51</x:v>
      </x:c>
      <x:c r="G28" s="0" t="s">
        <x:v>49</x:v>
      </x:c>
      <x:c r="H28" s="0">
        <x:v>17.27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52</x:v>
      </x:c>
      <x:c r="F29" s="0" t="s">
        <x:v>52</x:v>
      </x:c>
      <x:c r="G29" s="0" t="s">
        <x:v>49</x:v>
      </x:c>
      <x:c r="H29" s="0">
        <x:v>16.89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48</x:v>
      </x:c>
      <x:c r="F30" s="0" t="s">
        <x:v>48</x:v>
      </x:c>
      <x:c r="G30" s="0" t="s">
        <x:v>49</x:v>
      </x:c>
      <x:c r="H30" s="0">
        <x:v>18.27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50</x:v>
      </x:c>
      <x:c r="F31" s="0" t="s">
        <x:v>50</x:v>
      </x:c>
      <x:c r="G31" s="0" t="s">
        <x:v>49</x:v>
      </x:c>
      <x:c r="H31" s="0">
        <x:v>17.84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49</x:v>
      </x:c>
      <x:c r="H32" s="0">
        <x:v>17.66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52</x:v>
      </x:c>
      <x:c r="F33" s="0" t="s">
        <x:v>52</x:v>
      </x:c>
      <x:c r="G33" s="0" t="s">
        <x:v>49</x:v>
      </x:c>
      <x:c r="H33" s="0">
        <x:v>17.37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17"/>
      </x:sharedItems>
    </x:cacheField>
    <x:cacheField name="Statistic Label">
      <x:sharedItems count="1">
        <x:s v="Average Cost per Item per Pharmacy Claim"/>
      </x:sharedItems>
    </x:cacheField>
    <x:cacheField name="C02076V02508">
      <x:sharedItems count="8">
        <x:s v="404"/>
        <x:s v="415"/>
        <x:s v="465"/>
        <x:s v="500"/>
        <x:s v="535"/>
        <x:s v="570"/>
        <x:s v="600"/>
        <x:s v="630"/>
      </x:sharedItems>
    </x:cacheField>
    <x:cacheField name="Age Group">
      <x:sharedItems count="8">
        <x:s v="Under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6.72" maxValue="21.2" count="30">
        <x:n v="18.8"/>
        <x:n v="18.39"/>
        <x:n v="17.84"/>
        <x:n v="17.12"/>
        <x:n v="20.5"/>
        <x:n v="19.97"/>
        <x:n v="18.93"/>
        <x:n v="17.82"/>
        <x:n v="21.14"/>
        <x:n v="19.41"/>
        <x:n v="18.4"/>
        <x:n v="21.2"/>
        <x:n v="20.11"/>
        <x:n v="19"/>
        <x:n v="18.05"/>
        <x:n v="20.14"/>
        <x:n v="19.02"/>
        <x:n v="18.2"/>
        <x:n v="17.47"/>
        <x:n v="18.91"/>
        <x:n v="17.86"/>
        <x:n v="17.21"/>
        <x:n v="16.72"/>
        <x:n v="18.5"/>
        <x:n v="17.71"/>
        <x:n v="17.27"/>
        <x:n v="16.89"/>
        <x:n v="18.27"/>
        <x:n v="17.66"/>
        <x:n v="17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17"/>
    <s v="Average Cost per Item per Pharmacy Claim"/>
    <s v="404"/>
    <s v="Under 24 years"/>
    <s v="2013"/>
    <s v="2013"/>
    <s v="Euro"/>
    <n v="18.8"/>
  </r>
  <r>
    <s v="FPC17"/>
    <s v="Average Cost per Item per Pharmacy Claim"/>
    <s v="404"/>
    <s v="Under 24 years"/>
    <s v="2014"/>
    <s v="2014"/>
    <s v="Euro"/>
    <n v="18.39"/>
  </r>
  <r>
    <s v="FPC17"/>
    <s v="Average Cost per Item per Pharmacy Claim"/>
    <s v="404"/>
    <s v="Under 24 years"/>
    <s v="2015"/>
    <s v="2015"/>
    <s v="Euro"/>
    <n v="17.84"/>
  </r>
  <r>
    <s v="FPC17"/>
    <s v="Average Cost per Item per Pharmacy Claim"/>
    <s v="404"/>
    <s v="Under 24 years"/>
    <s v="2016"/>
    <s v="2016"/>
    <s v="Euro"/>
    <n v="17.12"/>
  </r>
  <r>
    <s v="FPC17"/>
    <s v="Average Cost per Item per Pharmacy Claim"/>
    <s v="415"/>
    <s v="25 - 34 years"/>
    <s v="2013"/>
    <s v="2013"/>
    <s v="Euro"/>
    <n v="20.5"/>
  </r>
  <r>
    <s v="FPC17"/>
    <s v="Average Cost per Item per Pharmacy Claim"/>
    <s v="415"/>
    <s v="25 - 34 years"/>
    <s v="2014"/>
    <s v="2014"/>
    <s v="Euro"/>
    <n v="19.97"/>
  </r>
  <r>
    <s v="FPC17"/>
    <s v="Average Cost per Item per Pharmacy Claim"/>
    <s v="415"/>
    <s v="25 - 34 years"/>
    <s v="2015"/>
    <s v="2015"/>
    <s v="Euro"/>
    <n v="18.93"/>
  </r>
  <r>
    <s v="FPC17"/>
    <s v="Average Cost per Item per Pharmacy Claim"/>
    <s v="415"/>
    <s v="25 - 34 years"/>
    <s v="2016"/>
    <s v="2016"/>
    <s v="Euro"/>
    <n v="17.82"/>
  </r>
  <r>
    <s v="FPC17"/>
    <s v="Average Cost per Item per Pharmacy Claim"/>
    <s v="465"/>
    <s v="35 - 44 years"/>
    <s v="2013"/>
    <s v="2013"/>
    <s v="Euro"/>
    <n v="21.14"/>
  </r>
  <r>
    <s v="FPC17"/>
    <s v="Average Cost per Item per Pharmacy Claim"/>
    <s v="465"/>
    <s v="35 - 44 years"/>
    <s v="2014"/>
    <s v="2014"/>
    <s v="Euro"/>
    <n v="20.5"/>
  </r>
  <r>
    <s v="FPC17"/>
    <s v="Average Cost per Item per Pharmacy Claim"/>
    <s v="465"/>
    <s v="35 - 44 years"/>
    <s v="2015"/>
    <s v="2015"/>
    <s v="Euro"/>
    <n v="19.41"/>
  </r>
  <r>
    <s v="FPC17"/>
    <s v="Average Cost per Item per Pharmacy Claim"/>
    <s v="465"/>
    <s v="35 - 44 years"/>
    <s v="2016"/>
    <s v="2016"/>
    <s v="Euro"/>
    <n v="18.4"/>
  </r>
  <r>
    <s v="FPC17"/>
    <s v="Average Cost per Item per Pharmacy Claim"/>
    <s v="500"/>
    <s v="45 - 54 years"/>
    <s v="2013"/>
    <s v="2013"/>
    <s v="Euro"/>
    <n v="21.2"/>
  </r>
  <r>
    <s v="FPC17"/>
    <s v="Average Cost per Item per Pharmacy Claim"/>
    <s v="500"/>
    <s v="45 - 54 years"/>
    <s v="2014"/>
    <s v="2014"/>
    <s v="Euro"/>
    <n v="20.11"/>
  </r>
  <r>
    <s v="FPC17"/>
    <s v="Average Cost per Item per Pharmacy Claim"/>
    <s v="500"/>
    <s v="45 - 54 years"/>
    <s v="2015"/>
    <s v="2015"/>
    <s v="Euro"/>
    <n v="19"/>
  </r>
  <r>
    <s v="FPC17"/>
    <s v="Average Cost per Item per Pharmacy Claim"/>
    <s v="500"/>
    <s v="45 - 54 years"/>
    <s v="2016"/>
    <s v="2016"/>
    <s v="Euro"/>
    <n v="18.05"/>
  </r>
  <r>
    <s v="FPC17"/>
    <s v="Average Cost per Item per Pharmacy Claim"/>
    <s v="535"/>
    <s v="55 - 64 years"/>
    <s v="2013"/>
    <s v="2013"/>
    <s v="Euro"/>
    <n v="20.14"/>
  </r>
  <r>
    <s v="FPC17"/>
    <s v="Average Cost per Item per Pharmacy Claim"/>
    <s v="535"/>
    <s v="55 - 64 years"/>
    <s v="2014"/>
    <s v="2014"/>
    <s v="Euro"/>
    <n v="19.02"/>
  </r>
  <r>
    <s v="FPC17"/>
    <s v="Average Cost per Item per Pharmacy Claim"/>
    <s v="535"/>
    <s v="55 - 64 years"/>
    <s v="2015"/>
    <s v="2015"/>
    <s v="Euro"/>
    <n v="18.2"/>
  </r>
  <r>
    <s v="FPC17"/>
    <s v="Average Cost per Item per Pharmacy Claim"/>
    <s v="535"/>
    <s v="55 - 64 years"/>
    <s v="2016"/>
    <s v="2016"/>
    <s v="Euro"/>
    <n v="17.47"/>
  </r>
  <r>
    <s v="FPC17"/>
    <s v="Average Cost per Item per Pharmacy Claim"/>
    <s v="570"/>
    <s v="65 - 74 years"/>
    <s v="2013"/>
    <s v="2013"/>
    <s v="Euro"/>
    <n v="18.91"/>
  </r>
  <r>
    <s v="FPC17"/>
    <s v="Average Cost per Item per Pharmacy Claim"/>
    <s v="570"/>
    <s v="65 - 74 years"/>
    <s v="2014"/>
    <s v="2014"/>
    <s v="Euro"/>
    <n v="17.86"/>
  </r>
  <r>
    <s v="FPC17"/>
    <s v="Average Cost per Item per Pharmacy Claim"/>
    <s v="570"/>
    <s v="65 - 74 years"/>
    <s v="2015"/>
    <s v="2015"/>
    <s v="Euro"/>
    <n v="17.21"/>
  </r>
  <r>
    <s v="FPC17"/>
    <s v="Average Cost per Item per Pharmacy Claim"/>
    <s v="570"/>
    <s v="65 - 74 years"/>
    <s v="2016"/>
    <s v="2016"/>
    <s v="Euro"/>
    <n v="16.72"/>
  </r>
  <r>
    <s v="FPC17"/>
    <s v="Average Cost per Item per Pharmacy Claim"/>
    <s v="600"/>
    <s v="75 - 84 years"/>
    <s v="2013"/>
    <s v="2013"/>
    <s v="Euro"/>
    <n v="18.5"/>
  </r>
  <r>
    <s v="FPC17"/>
    <s v="Average Cost per Item per Pharmacy Claim"/>
    <s v="600"/>
    <s v="75 - 84 years"/>
    <s v="2014"/>
    <s v="2014"/>
    <s v="Euro"/>
    <n v="17.71"/>
  </r>
  <r>
    <s v="FPC17"/>
    <s v="Average Cost per Item per Pharmacy Claim"/>
    <s v="600"/>
    <s v="75 - 84 years"/>
    <s v="2015"/>
    <s v="2015"/>
    <s v="Euro"/>
    <n v="17.27"/>
  </r>
  <r>
    <s v="FPC17"/>
    <s v="Average Cost per Item per Pharmacy Claim"/>
    <s v="600"/>
    <s v="75 - 84 years"/>
    <s v="2016"/>
    <s v="2016"/>
    <s v="Euro"/>
    <n v="16.89"/>
  </r>
  <r>
    <s v="FPC17"/>
    <s v="Average Cost per Item per Pharmacy Claim"/>
    <s v="630"/>
    <s v="85 years and over"/>
    <s v="2013"/>
    <s v="2013"/>
    <s v="Euro"/>
    <n v="18.27"/>
  </r>
  <r>
    <s v="FPC17"/>
    <s v="Average Cost per Item per Pharmacy Claim"/>
    <s v="630"/>
    <s v="85 years and over"/>
    <s v="2014"/>
    <s v="2014"/>
    <s v="Euro"/>
    <n v="17.84"/>
  </r>
  <r>
    <s v="FPC17"/>
    <s v="Average Cost per Item per Pharmacy Claim"/>
    <s v="630"/>
    <s v="85 years and over"/>
    <s v="2015"/>
    <s v="2015"/>
    <s v="Euro"/>
    <n v="17.66"/>
  </r>
  <r>
    <s v="FPC17"/>
    <s v="Average Cost per Item per Pharmacy Claim"/>
    <s v="630"/>
    <s v="85 years and over"/>
    <s v="2016"/>
    <s v="2016"/>
    <s v="Euro"/>
    <n v="17.37"/>
  </r>
</pivotCacheRecords>
</file>