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09d7f4c7e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5258037884d639d67374b47b76b6d.psmdcp" Id="Rb3291e5478c2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<x:sst xmlns:x="http://schemas.openxmlformats.org/spreadsheetml/2006/main">
  <x:si>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</x:si>
  <x:si>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</x:si>
  <x:si>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FPC11</x:t>
  </x:si>
  <x:si>
    <x:t>Name</x:t>
  </x:si>
  <x:si>
    <x:t>Average Number of Pharmacy Claims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</x:si>
  <x:si>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</x:si>
  <x:si>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</x:si>
  <x:si>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</x:si>
  <x:si>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</x:si>
  <x:si>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</x:si>
  <x:si>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</x:si>
  <x:si>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https://ws.cso.ie/public/api.restful/PxStat.Data.Cube_API.ReadDataset/FPC11/XLSX/2007/en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</x:si>
  <x:si>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</x:si>
  <x:si>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</x:si>
  <x:si>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</x:si>
  <x:si>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</x:si>
  <x:si>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</x:si>
  <x:si>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</x:si>
  <x:si>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</x:si>
  <x:si>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</x:si>
  <x:si>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</x:si>
  <x:si>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</x:si>
  <x:si>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</x:si>
  <x:si>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</x:si>
  <x:si>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</x:si>
  <x:si>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</x:si>
  <x:si>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</x:si>
  <x:si>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</x:si>
  <x:si>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</x:si>
  <x:si>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</x:si>
  <x:si>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</x:si>
  <x:si>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</x:si>
  <x:si>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</x:si>
  <x:si>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</x:si>
  <x:si>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</x:si>
  <x:si>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</x:si>
  <x:si>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</x:si>
  <x:si>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</x:si>
  <x:si>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</x:si>
  <x:si>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</x:si>
  <x:si>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</x:si>
  <x:si>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</x:si>
  <x:si>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TLIST(A1)</x:t>
  </x:si>
  <x:si>
    <x:t>Year</x:t>
  </x:si>
  <x:si>
    <x:t>UNIT</x:t>
  </x:si>
  <x:si>
    <x:t>VALUE</x:t>
  </x:si>
  <x:si>
    <x:t>404</x:t>
  </x:si>
  <x:si>
    <x:t>Under 24 years</x:t>
  </x:si>
  <x:si>
    <x:t>2013</x:t>
  </x:si>
  <x:si>
    <x:t>Number</x:t>
  </x:si>
  <x:si>
    <x:t>2014</x:t>
  </x:si>
  <x:si>
    <x:t>2015</x:t>
  </x:si>
  <x:si>
    <x:t>2016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</x:si>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</x:sst>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C02076V02508"/>
    <x:tableColumn id="4" name="Age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34.139196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12.1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5.04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5.04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5.07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11.66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8.46</x:v>
      </x:c>
    </x:row>
    <x:row r="8" spans="1:8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51</x:v>
      </x:c>
      <x:c r="F8" s="0" t="s">
        <x:v>51</x:v>
      </x:c>
      <x:c r="G8" s="0" t="s">
        <x:v>49</x:v>
      </x:c>
      <x:c r="H8" s="0">
        <x:v>8.57</x:v>
      </x:c>
    </x:row>
    <x:row r="9" spans="1:8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52</x:v>
      </x:c>
      <x:c r="F9" s="0" t="s">
        <x:v>52</x:v>
      </x:c>
      <x:c r="G9" s="0" t="s">
        <x:v>49</x:v>
      </x:c>
      <x:c r="H9" s="0">
        <x:v>8.88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48</x:v>
      </x:c>
      <x:c r="F10" s="0" t="s">
        <x:v>48</x:v>
      </x:c>
      <x:c r="G10" s="0" t="s">
        <x:v>49</x:v>
      </x:c>
      <x:c r="H10" s="0">
        <x:v>11.9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50</x:v>
      </x:c>
      <x:c r="F11" s="0" t="s">
        <x:v>50</x:v>
      </x:c>
      <x:c r="G11" s="0" t="s">
        <x:v>49</x:v>
      </x:c>
      <x:c r="H11" s="0">
        <x:v>9.73</x:v>
      </x:c>
    </x:row>
    <x:row r="12" spans="1:8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51</x:v>
      </x:c>
      <x:c r="F12" s="0" t="s">
        <x:v>51</x:v>
      </x:c>
      <x:c r="G12" s="0" t="s">
        <x:v>49</x:v>
      </x:c>
      <x:c r="H12" s="0">
        <x:v>9.99</x:v>
      </x:c>
    </x:row>
    <x:row r="13" spans="1:8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52</x:v>
      </x:c>
      <x:c r="F13" s="0" t="s">
        <x:v>52</x:v>
      </x:c>
      <x:c r="G13" s="0" t="s">
        <x:v>49</x:v>
      </x:c>
      <x:c r="H13" s="0">
        <x:v>10.21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48</x:v>
      </x:c>
      <x:c r="F14" s="0" t="s">
        <x:v>48</x:v>
      </x:c>
      <x:c r="G14" s="0" t="s">
        <x:v>49</x:v>
      </x:c>
      <x:c r="H14" s="0">
        <x:v>16.95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50</x:v>
      </x:c>
      <x:c r="F15" s="0" t="s">
        <x:v>50</x:v>
      </x:c>
      <x:c r="G15" s="0" t="s">
        <x:v>49</x:v>
      </x:c>
      <x:c r="H15" s="0">
        <x:v>12.42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51</x:v>
      </x:c>
      <x:c r="F16" s="0" t="s">
        <x:v>51</x:v>
      </x:c>
      <x:c r="G16" s="0" t="s">
        <x:v>49</x:v>
      </x:c>
      <x:c r="H16" s="0">
        <x:v>12.68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52</x:v>
      </x:c>
      <x:c r="F17" s="0" t="s">
        <x:v>52</x:v>
      </x:c>
      <x:c r="G17" s="0" t="s">
        <x:v>49</x:v>
      </x:c>
      <x:c r="H17" s="0">
        <x:v>12.89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60</x:v>
      </x:c>
      <x:c r="E18" s="0" t="s">
        <x:v>48</x:v>
      </x:c>
      <x:c r="F18" s="0" t="s">
        <x:v>48</x:v>
      </x:c>
      <x:c r="G18" s="0" t="s">
        <x:v>49</x:v>
      </x:c>
      <x:c r="H18" s="0">
        <x:v>22.22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60</x:v>
      </x:c>
      <x:c r="E19" s="0" t="s">
        <x:v>50</x:v>
      </x:c>
      <x:c r="F19" s="0" t="s">
        <x:v>50</x:v>
      </x:c>
      <x:c r="G19" s="0" t="s">
        <x:v>49</x:v>
      </x:c>
      <x:c r="H19" s="0">
        <x:v>16.12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51</x:v>
      </x:c>
      <x:c r="F20" s="0" t="s">
        <x:v>51</x:v>
      </x:c>
      <x:c r="G20" s="0" t="s">
        <x:v>49</x:v>
      </x:c>
      <x:c r="H20" s="0">
        <x:v>16.37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52</x:v>
      </x:c>
      <x:c r="F21" s="0" t="s">
        <x:v>52</x:v>
      </x:c>
      <x:c r="G21" s="0" t="s">
        <x:v>49</x:v>
      </x:c>
      <x:c r="H21" s="0">
        <x:v>16.54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48</x:v>
      </x:c>
      <x:c r="F22" s="0" t="s">
        <x:v>48</x:v>
      </x:c>
      <x:c r="G22" s="0" t="s">
        <x:v>49</x:v>
      </x:c>
      <x:c r="H22" s="0">
        <x:v>22.8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50</x:v>
      </x:c>
      <x:c r="F23" s="0" t="s">
        <x:v>50</x:v>
      </x:c>
      <x:c r="G23" s="0" t="s">
        <x:v>49</x:v>
      </x:c>
      <x:c r="H23" s="0">
        <x:v>18.7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51</x:v>
      </x:c>
      <x:c r="F24" s="0" t="s">
        <x:v>51</x:v>
      </x:c>
      <x:c r="G24" s="0" t="s">
        <x:v>49</x:v>
      </x:c>
      <x:c r="H24" s="0">
        <x:v>18.94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52</x:v>
      </x:c>
      <x:c r="F25" s="0" t="s">
        <x:v>52</x:v>
      </x:c>
      <x:c r="G25" s="0" t="s">
        <x:v>49</x:v>
      </x:c>
      <x:c r="H25" s="0">
        <x:v>19.1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48</x:v>
      </x:c>
      <x:c r="F26" s="0" t="s">
        <x:v>48</x:v>
      </x:c>
      <x:c r="G26" s="0" t="s">
        <x:v>49</x:v>
      </x:c>
      <x:c r="H26" s="0">
        <x:v>26.1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50</x:v>
      </x:c>
      <x:c r="F27" s="0" t="s">
        <x:v>50</x:v>
      </x:c>
      <x:c r="G27" s="0" t="s">
        <x:v>49</x:v>
      </x:c>
      <x:c r="H27" s="0">
        <x:v>21.71</x:v>
      </x:c>
    </x:row>
    <x:row r="28" spans="1:8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51</x:v>
      </x:c>
      <x:c r="F28" s="0" t="s">
        <x:v>51</x:v>
      </x:c>
      <x:c r="G28" s="0" t="s">
        <x:v>49</x:v>
      </x:c>
      <x:c r="H28" s="0">
        <x:v>21.91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52</x:v>
      </x:c>
      <x:c r="F29" s="0" t="s">
        <x:v>52</x:v>
      </x:c>
      <x:c r="G29" s="0" t="s">
        <x:v>49</x:v>
      </x:c>
      <x:c r="H29" s="0">
        <x:v>21.96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48</x:v>
      </x:c>
      <x:c r="F30" s="0" t="s">
        <x:v>48</x:v>
      </x:c>
      <x:c r="G30" s="0" t="s">
        <x:v>49</x:v>
      </x:c>
      <x:c r="H30" s="0">
        <x:v>43.79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50</x:v>
      </x:c>
      <x:c r="F31" s="0" t="s">
        <x:v>50</x:v>
      </x:c>
      <x:c r="G31" s="0" t="s">
        <x:v>49</x:v>
      </x:c>
      <x:c r="H31" s="0">
        <x:v>24.09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51</x:v>
      </x:c>
      <x:c r="F32" s="0" t="s">
        <x:v>51</x:v>
      </x:c>
      <x:c r="G32" s="0" t="s">
        <x:v>49</x:v>
      </x:c>
      <x:c r="H32" s="0">
        <x:v>24.39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52</x:v>
      </x:c>
      <x:c r="F33" s="0" t="s">
        <x:v>52</x:v>
      </x:c>
      <x:c r="G33" s="0" t="s">
        <x:v>49</x:v>
      </x:c>
      <x:c r="H33" s="0">
        <x:v>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11"/>
      </x:sharedItems>
    </x:cacheField>
    <x:cacheField name="Statistic Label">
      <x:sharedItems count="1">
        <x:s v="Average Number of Pharmacy Claims"/>
      </x:sharedItems>
    </x:cacheField>
    <x:cacheField name="C02076V02508">
      <x:sharedItems count="8">
        <x:s v="404"/>
        <x:s v="415"/>
        <x:s v="465"/>
        <x:s v="500"/>
        <x:s v="535"/>
        <x:s v="570"/>
        <x:s v="600"/>
        <x:s v="630"/>
      </x:sharedItems>
    </x:cacheField>
    <x:cacheField name="Age Group">
      <x:sharedItems count="8">
        <x:s v="Under 24 years"/>
        <x:s v="25 - 34 years"/>
        <x:s v="35 - 44 years"/>
        <x:s v="45 - 54 years"/>
        <x:s v="55 - 64 years"/>
        <x:s v="65 - 74 years"/>
        <x:s v="75 - 84 years"/>
        <x:s v="85 years and over"/>
      </x:sharedItems>
    </x:cacheField>
    <x:cacheField name="TLIST(A1)">
      <x:sharedItems count="4">
        <x:s v="2013"/>
        <x:s v="2014"/>
        <x:s v="2015"/>
        <x:s v="2016"/>
      </x:sharedItems>
    </x:cacheField>
    <x:cacheField name="Year">
      <x:sharedItems count="4">
        <x:s v="2013"/>
        <x:s v="2014"/>
        <x:s v="2015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5.04" maxValue="43.79" count="31">
        <x:n v="12.1"/>
        <x:n v="5.04"/>
        <x:n v="5.07"/>
        <x:n v="11.66"/>
        <x:n v="8.46"/>
        <x:n v="8.57"/>
        <x:n v="8.88"/>
        <x:n v="11.9"/>
        <x:n v="9.73"/>
        <x:n v="9.99"/>
        <x:n v="10.21"/>
        <x:n v="16.95"/>
        <x:n v="12.42"/>
        <x:n v="12.68"/>
        <x:n v="12.89"/>
        <x:n v="22.22"/>
        <x:n v="16.12"/>
        <x:n v="16.37"/>
        <x:n v="16.54"/>
        <x:n v="22.8"/>
        <x:n v="18.7"/>
        <x:n v="18.94"/>
        <x:n v="19.1"/>
        <x:n v="26.1"/>
        <x:n v="21.71"/>
        <x:n v="21.91"/>
        <x:n v="21.96"/>
        <x:n v="43.79"/>
        <x:n v="24.09"/>
        <x:n v="24.39"/>
        <x:n v="2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11"/>
    <s v="Average Number of Pharmacy Claims"/>
    <s v="404"/>
    <s v="Under 24 years"/>
    <s v="2013"/>
    <s v="2013"/>
    <s v="Number"/>
    <n v="12.1"/>
  </r>
  <r>
    <s v="FPC11"/>
    <s v="Average Number of Pharmacy Claims"/>
    <s v="404"/>
    <s v="Under 24 years"/>
    <s v="2014"/>
    <s v="2014"/>
    <s v="Number"/>
    <n v="5.04"/>
  </r>
  <r>
    <s v="FPC11"/>
    <s v="Average Number of Pharmacy Claims"/>
    <s v="404"/>
    <s v="Under 24 years"/>
    <s v="2015"/>
    <s v="2015"/>
    <s v="Number"/>
    <n v="5.04"/>
  </r>
  <r>
    <s v="FPC11"/>
    <s v="Average Number of Pharmacy Claims"/>
    <s v="404"/>
    <s v="Under 24 years"/>
    <s v="2016"/>
    <s v="2016"/>
    <s v="Number"/>
    <n v="5.07"/>
  </r>
  <r>
    <s v="FPC11"/>
    <s v="Average Number of Pharmacy Claims"/>
    <s v="415"/>
    <s v="25 - 34 years"/>
    <s v="2013"/>
    <s v="2013"/>
    <s v="Number"/>
    <n v="11.66"/>
  </r>
  <r>
    <s v="FPC11"/>
    <s v="Average Number of Pharmacy Claims"/>
    <s v="415"/>
    <s v="25 - 34 years"/>
    <s v="2014"/>
    <s v="2014"/>
    <s v="Number"/>
    <n v="8.46"/>
  </r>
  <r>
    <s v="FPC11"/>
    <s v="Average Number of Pharmacy Claims"/>
    <s v="415"/>
    <s v="25 - 34 years"/>
    <s v="2015"/>
    <s v="2015"/>
    <s v="Number"/>
    <n v="8.57"/>
  </r>
  <r>
    <s v="FPC11"/>
    <s v="Average Number of Pharmacy Claims"/>
    <s v="415"/>
    <s v="25 - 34 years"/>
    <s v="2016"/>
    <s v="2016"/>
    <s v="Number"/>
    <n v="8.88"/>
  </r>
  <r>
    <s v="FPC11"/>
    <s v="Average Number of Pharmacy Claims"/>
    <s v="465"/>
    <s v="35 - 44 years"/>
    <s v="2013"/>
    <s v="2013"/>
    <s v="Number"/>
    <n v="11.9"/>
  </r>
  <r>
    <s v="FPC11"/>
    <s v="Average Number of Pharmacy Claims"/>
    <s v="465"/>
    <s v="35 - 44 years"/>
    <s v="2014"/>
    <s v="2014"/>
    <s v="Number"/>
    <n v="9.73"/>
  </r>
  <r>
    <s v="FPC11"/>
    <s v="Average Number of Pharmacy Claims"/>
    <s v="465"/>
    <s v="35 - 44 years"/>
    <s v="2015"/>
    <s v="2015"/>
    <s v="Number"/>
    <n v="9.99"/>
  </r>
  <r>
    <s v="FPC11"/>
    <s v="Average Number of Pharmacy Claims"/>
    <s v="465"/>
    <s v="35 - 44 years"/>
    <s v="2016"/>
    <s v="2016"/>
    <s v="Number"/>
    <n v="10.21"/>
  </r>
  <r>
    <s v="FPC11"/>
    <s v="Average Number of Pharmacy Claims"/>
    <s v="500"/>
    <s v="45 - 54 years"/>
    <s v="2013"/>
    <s v="2013"/>
    <s v="Number"/>
    <n v="16.95"/>
  </r>
  <r>
    <s v="FPC11"/>
    <s v="Average Number of Pharmacy Claims"/>
    <s v="500"/>
    <s v="45 - 54 years"/>
    <s v="2014"/>
    <s v="2014"/>
    <s v="Number"/>
    <n v="12.42"/>
  </r>
  <r>
    <s v="FPC11"/>
    <s v="Average Number of Pharmacy Claims"/>
    <s v="500"/>
    <s v="45 - 54 years"/>
    <s v="2015"/>
    <s v="2015"/>
    <s v="Number"/>
    <n v="12.68"/>
  </r>
  <r>
    <s v="FPC11"/>
    <s v="Average Number of Pharmacy Claims"/>
    <s v="500"/>
    <s v="45 - 54 years"/>
    <s v="2016"/>
    <s v="2016"/>
    <s v="Number"/>
    <n v="12.89"/>
  </r>
  <r>
    <s v="FPC11"/>
    <s v="Average Number of Pharmacy Claims"/>
    <s v="535"/>
    <s v="55 - 64 years"/>
    <s v="2013"/>
    <s v="2013"/>
    <s v="Number"/>
    <n v="22.22"/>
  </r>
  <r>
    <s v="FPC11"/>
    <s v="Average Number of Pharmacy Claims"/>
    <s v="535"/>
    <s v="55 - 64 years"/>
    <s v="2014"/>
    <s v="2014"/>
    <s v="Number"/>
    <n v="16.12"/>
  </r>
  <r>
    <s v="FPC11"/>
    <s v="Average Number of Pharmacy Claims"/>
    <s v="535"/>
    <s v="55 - 64 years"/>
    <s v="2015"/>
    <s v="2015"/>
    <s v="Number"/>
    <n v="16.37"/>
  </r>
  <r>
    <s v="FPC11"/>
    <s v="Average Number of Pharmacy Claims"/>
    <s v="535"/>
    <s v="55 - 64 years"/>
    <s v="2016"/>
    <s v="2016"/>
    <s v="Number"/>
    <n v="16.54"/>
  </r>
  <r>
    <s v="FPC11"/>
    <s v="Average Number of Pharmacy Claims"/>
    <s v="570"/>
    <s v="65 - 74 years"/>
    <s v="2013"/>
    <s v="2013"/>
    <s v="Number"/>
    <n v="22.8"/>
  </r>
  <r>
    <s v="FPC11"/>
    <s v="Average Number of Pharmacy Claims"/>
    <s v="570"/>
    <s v="65 - 74 years"/>
    <s v="2014"/>
    <s v="2014"/>
    <s v="Number"/>
    <n v="18.7"/>
  </r>
  <r>
    <s v="FPC11"/>
    <s v="Average Number of Pharmacy Claims"/>
    <s v="570"/>
    <s v="65 - 74 years"/>
    <s v="2015"/>
    <s v="2015"/>
    <s v="Number"/>
    <n v="18.94"/>
  </r>
  <r>
    <s v="FPC11"/>
    <s v="Average Number of Pharmacy Claims"/>
    <s v="570"/>
    <s v="65 - 74 years"/>
    <s v="2016"/>
    <s v="2016"/>
    <s v="Number"/>
    <n v="19.1"/>
  </r>
  <r>
    <s v="FPC11"/>
    <s v="Average Number of Pharmacy Claims"/>
    <s v="600"/>
    <s v="75 - 84 years"/>
    <s v="2013"/>
    <s v="2013"/>
    <s v="Number"/>
    <n v="26.1"/>
  </r>
  <r>
    <s v="FPC11"/>
    <s v="Average Number of Pharmacy Claims"/>
    <s v="600"/>
    <s v="75 - 84 years"/>
    <s v="2014"/>
    <s v="2014"/>
    <s v="Number"/>
    <n v="21.71"/>
  </r>
  <r>
    <s v="FPC11"/>
    <s v="Average Number of Pharmacy Claims"/>
    <s v="600"/>
    <s v="75 - 84 years"/>
    <s v="2015"/>
    <s v="2015"/>
    <s v="Number"/>
    <n v="21.91"/>
  </r>
  <r>
    <s v="FPC11"/>
    <s v="Average Number of Pharmacy Claims"/>
    <s v="600"/>
    <s v="75 - 84 years"/>
    <s v="2016"/>
    <s v="2016"/>
    <s v="Number"/>
    <n v="21.96"/>
  </r>
  <r>
    <s v="FPC11"/>
    <s v="Average Number of Pharmacy Claims"/>
    <s v="630"/>
    <s v="85 years and over"/>
    <s v="2013"/>
    <s v="2013"/>
    <s v="Number"/>
    <n v="43.79"/>
  </r>
  <r>
    <s v="FPC11"/>
    <s v="Average Number of Pharmacy Claims"/>
    <s v="630"/>
    <s v="85 years and over"/>
    <s v="2014"/>
    <s v="2014"/>
    <s v="Number"/>
    <n v="24.09"/>
  </r>
  <r>
    <s v="FPC11"/>
    <s v="Average Number of Pharmacy Claims"/>
    <s v="630"/>
    <s v="85 years and over"/>
    <s v="2015"/>
    <s v="2015"/>
    <s v="Number"/>
    <n v="24.39"/>
  </r>
  <r>
    <s v="FPC11"/>
    <s v="Average Number of Pharmacy Claims"/>
    <s v="630"/>
    <s v="85 years and over"/>
    <s v="2016"/>
    <s v="2016"/>
    <s v="Number"/>
    <n v="24.5"/>
  </r>
</pivotCacheRecords>
</file>