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82b432ac7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72759364645b4bf4baeb48f0cf66c.psmdcp" Id="R592e254ac84f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<x:sst xmlns:x="http://schemas.openxmlformats.org/spreadsheetml/2006/main">
  <x:si>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</x:si>
  <x:si>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</x:si>
  <x:si>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FPC02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</x:si>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</x:sst>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2397342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1618264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1924483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2136136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2630646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3876163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3781451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1513003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2273199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1501176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1849167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2082650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2546947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3769666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3657565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1508083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2163870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1384165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1813179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2105575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2577372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3757928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3571053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1521983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2074867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1342669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1841609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2189606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2658333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3880301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3616131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1564490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1896379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1200628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1748010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2183496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2676185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3946089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3659054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1599448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1812127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1110049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1683315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2181623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2700872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4017138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3729145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1640796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1770705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1049252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1651239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2242798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2779354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4080143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3829028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1721277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1504023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1019365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1617553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2213302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2711310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3891453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3677293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1674392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1548904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1050379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1671479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2260216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2722224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3798028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3619573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1637258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2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9365" maxValue="4080143" count="72">
        <x:n v="2397342"/>
        <x:n v="1618264"/>
        <x:n v="1924483"/>
        <x:n v="2136136"/>
        <x:n v="2630646"/>
        <x:n v="3876163"/>
        <x:n v="3781451"/>
        <x:n v="1513003"/>
        <x:n v="2273199"/>
        <x:n v="1501176"/>
        <x:n v="1849167"/>
        <x:n v="2082650"/>
        <x:n v="2546947"/>
        <x:n v="3769666"/>
        <x:n v="3657565"/>
        <x:n v="1508083"/>
        <x:n v="2163870"/>
        <x:n v="1384165"/>
        <x:n v="1813179"/>
        <x:n v="2105575"/>
        <x:n v="2577372"/>
        <x:n v="3757928"/>
        <x:n v="3571053"/>
        <x:n v="1521983"/>
        <x:n v="2074867"/>
        <x:n v="1342669"/>
        <x:n v="1841609"/>
        <x:n v="2189606"/>
        <x:n v="2658333"/>
        <x:n v="3880301"/>
        <x:n v="3616131"/>
        <x:n v="1564490"/>
        <x:n v="1896379"/>
        <x:n v="1200628"/>
        <x:n v="1748010"/>
        <x:n v="2183496"/>
        <x:n v="2676185"/>
        <x:n v="3946089"/>
        <x:n v="3659054"/>
        <x:n v="1599448"/>
        <x:n v="1812127"/>
        <x:n v="1110049"/>
        <x:n v="1683315"/>
        <x:n v="2181623"/>
        <x:n v="2700872"/>
        <x:n v="4017138"/>
        <x:n v="3729145"/>
        <x:n v="1640796"/>
        <x:n v="1770705"/>
        <x:n v="1049252"/>
        <x:n v="1651239"/>
        <x:n v="2242798"/>
        <x:n v="2779354"/>
        <x:n v="4080143"/>
        <x:n v="3829028"/>
        <x:n v="1721277"/>
        <x:n v="1504023"/>
        <x:n v="1019365"/>
        <x:n v="1617553"/>
        <x:n v="2213302"/>
        <x:n v="2711310"/>
        <x:n v="3891453"/>
        <x:n v="3677293"/>
        <x:n v="1674392"/>
        <x:n v="1548904"/>
        <x:n v="1050379"/>
        <x:n v="1671479"/>
        <x:n v="2260216"/>
        <x:n v="2722224"/>
        <x:n v="3798028"/>
        <x:n v="3619573"/>
        <x:n v="1637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2"/>
    <s v="Number of Pharmacy Claims"/>
    <s v="2013"/>
    <s v="2013"/>
    <s v="404"/>
    <s v="Under 24 years"/>
    <s v="Number"/>
    <n v="2397342"/>
  </r>
  <r>
    <s v="FPC02"/>
    <s v="Number of Pharmacy Claims"/>
    <s v="2013"/>
    <s v="2013"/>
    <s v="415"/>
    <s v="25 - 34 years"/>
    <s v="Number"/>
    <n v="1618264"/>
  </r>
  <r>
    <s v="FPC02"/>
    <s v="Number of Pharmacy Claims"/>
    <s v="2013"/>
    <s v="2013"/>
    <s v="465"/>
    <s v="35 - 44 years"/>
    <s v="Number"/>
    <n v="1924483"/>
  </r>
  <r>
    <s v="FPC02"/>
    <s v="Number of Pharmacy Claims"/>
    <s v="2013"/>
    <s v="2013"/>
    <s v="500"/>
    <s v="45 - 54 years"/>
    <s v="Number"/>
    <n v="2136136"/>
  </r>
  <r>
    <s v="FPC02"/>
    <s v="Number of Pharmacy Claims"/>
    <s v="2013"/>
    <s v="2013"/>
    <s v="535"/>
    <s v="55 - 64 years"/>
    <s v="Number"/>
    <n v="2630646"/>
  </r>
  <r>
    <s v="FPC02"/>
    <s v="Number of Pharmacy Claims"/>
    <s v="2013"/>
    <s v="2013"/>
    <s v="570"/>
    <s v="65 - 74 years"/>
    <s v="Number"/>
    <n v="3876163"/>
  </r>
  <r>
    <s v="FPC02"/>
    <s v="Number of Pharmacy Claims"/>
    <s v="2013"/>
    <s v="2013"/>
    <s v="600"/>
    <s v="75 - 84 years"/>
    <s v="Number"/>
    <n v="3781451"/>
  </r>
  <r>
    <s v="FPC02"/>
    <s v="Number of Pharmacy Claims"/>
    <s v="2013"/>
    <s v="2013"/>
    <s v="630"/>
    <s v="85 years and over"/>
    <s v="Number"/>
    <n v="1513003"/>
  </r>
  <r>
    <s v="FPC02"/>
    <s v="Number of Pharmacy Claims"/>
    <s v="2014"/>
    <s v="2014"/>
    <s v="404"/>
    <s v="Under 24 years"/>
    <s v="Number"/>
    <n v="2273199"/>
  </r>
  <r>
    <s v="FPC02"/>
    <s v="Number of Pharmacy Claims"/>
    <s v="2014"/>
    <s v="2014"/>
    <s v="415"/>
    <s v="25 - 34 years"/>
    <s v="Number"/>
    <n v="1501176"/>
  </r>
  <r>
    <s v="FPC02"/>
    <s v="Number of Pharmacy Claims"/>
    <s v="2014"/>
    <s v="2014"/>
    <s v="465"/>
    <s v="35 - 44 years"/>
    <s v="Number"/>
    <n v="1849167"/>
  </r>
  <r>
    <s v="FPC02"/>
    <s v="Number of Pharmacy Claims"/>
    <s v="2014"/>
    <s v="2014"/>
    <s v="500"/>
    <s v="45 - 54 years"/>
    <s v="Number"/>
    <n v="2082650"/>
  </r>
  <r>
    <s v="FPC02"/>
    <s v="Number of Pharmacy Claims"/>
    <s v="2014"/>
    <s v="2014"/>
    <s v="535"/>
    <s v="55 - 64 years"/>
    <s v="Number"/>
    <n v="2546947"/>
  </r>
  <r>
    <s v="FPC02"/>
    <s v="Number of Pharmacy Claims"/>
    <s v="2014"/>
    <s v="2014"/>
    <s v="570"/>
    <s v="65 - 74 years"/>
    <s v="Number"/>
    <n v="3769666"/>
  </r>
  <r>
    <s v="FPC02"/>
    <s v="Number of Pharmacy Claims"/>
    <s v="2014"/>
    <s v="2014"/>
    <s v="600"/>
    <s v="75 - 84 years"/>
    <s v="Number"/>
    <n v="3657565"/>
  </r>
  <r>
    <s v="FPC02"/>
    <s v="Number of Pharmacy Claims"/>
    <s v="2014"/>
    <s v="2014"/>
    <s v="630"/>
    <s v="85 years and over"/>
    <s v="Number"/>
    <n v="1508083"/>
  </r>
  <r>
    <s v="FPC02"/>
    <s v="Number of Pharmacy Claims"/>
    <s v="2015"/>
    <s v="2015"/>
    <s v="404"/>
    <s v="Under 24 years"/>
    <s v="Number"/>
    <n v="2163870"/>
  </r>
  <r>
    <s v="FPC02"/>
    <s v="Number of Pharmacy Claims"/>
    <s v="2015"/>
    <s v="2015"/>
    <s v="415"/>
    <s v="25 - 34 years"/>
    <s v="Number"/>
    <n v="1384165"/>
  </r>
  <r>
    <s v="FPC02"/>
    <s v="Number of Pharmacy Claims"/>
    <s v="2015"/>
    <s v="2015"/>
    <s v="465"/>
    <s v="35 - 44 years"/>
    <s v="Number"/>
    <n v="1813179"/>
  </r>
  <r>
    <s v="FPC02"/>
    <s v="Number of Pharmacy Claims"/>
    <s v="2015"/>
    <s v="2015"/>
    <s v="500"/>
    <s v="45 - 54 years"/>
    <s v="Number"/>
    <n v="2105575"/>
  </r>
  <r>
    <s v="FPC02"/>
    <s v="Number of Pharmacy Claims"/>
    <s v="2015"/>
    <s v="2015"/>
    <s v="535"/>
    <s v="55 - 64 years"/>
    <s v="Number"/>
    <n v="2577372"/>
  </r>
  <r>
    <s v="FPC02"/>
    <s v="Number of Pharmacy Claims"/>
    <s v="2015"/>
    <s v="2015"/>
    <s v="570"/>
    <s v="65 - 74 years"/>
    <s v="Number"/>
    <n v="3757928"/>
  </r>
  <r>
    <s v="FPC02"/>
    <s v="Number of Pharmacy Claims"/>
    <s v="2015"/>
    <s v="2015"/>
    <s v="600"/>
    <s v="75 - 84 years"/>
    <s v="Number"/>
    <n v="3571053"/>
  </r>
  <r>
    <s v="FPC02"/>
    <s v="Number of Pharmacy Claims"/>
    <s v="2015"/>
    <s v="2015"/>
    <s v="630"/>
    <s v="85 years and over"/>
    <s v="Number"/>
    <n v="1521983"/>
  </r>
  <r>
    <s v="FPC02"/>
    <s v="Number of Pharmacy Claims"/>
    <s v="2016"/>
    <s v="2016"/>
    <s v="404"/>
    <s v="Under 24 years"/>
    <s v="Number"/>
    <n v="2074867"/>
  </r>
  <r>
    <s v="FPC02"/>
    <s v="Number of Pharmacy Claims"/>
    <s v="2016"/>
    <s v="2016"/>
    <s v="415"/>
    <s v="25 - 34 years"/>
    <s v="Number"/>
    <n v="1342669"/>
  </r>
  <r>
    <s v="FPC02"/>
    <s v="Number of Pharmacy Claims"/>
    <s v="2016"/>
    <s v="2016"/>
    <s v="465"/>
    <s v="35 - 44 years"/>
    <s v="Number"/>
    <n v="1841609"/>
  </r>
  <r>
    <s v="FPC02"/>
    <s v="Number of Pharmacy Claims"/>
    <s v="2016"/>
    <s v="2016"/>
    <s v="500"/>
    <s v="45 - 54 years"/>
    <s v="Number"/>
    <n v="2189606"/>
  </r>
  <r>
    <s v="FPC02"/>
    <s v="Number of Pharmacy Claims"/>
    <s v="2016"/>
    <s v="2016"/>
    <s v="535"/>
    <s v="55 - 64 years"/>
    <s v="Number"/>
    <n v="2658333"/>
  </r>
  <r>
    <s v="FPC02"/>
    <s v="Number of Pharmacy Claims"/>
    <s v="2016"/>
    <s v="2016"/>
    <s v="570"/>
    <s v="65 - 74 years"/>
    <s v="Number"/>
    <n v="3880301"/>
  </r>
  <r>
    <s v="FPC02"/>
    <s v="Number of Pharmacy Claims"/>
    <s v="2016"/>
    <s v="2016"/>
    <s v="600"/>
    <s v="75 - 84 years"/>
    <s v="Number"/>
    <n v="3616131"/>
  </r>
  <r>
    <s v="FPC02"/>
    <s v="Number of Pharmacy Claims"/>
    <s v="2016"/>
    <s v="2016"/>
    <s v="630"/>
    <s v="85 years and over"/>
    <s v="Number"/>
    <n v="1564490"/>
  </r>
  <r>
    <s v="FPC02"/>
    <s v="Number of Pharmacy Claims"/>
    <s v="2017"/>
    <s v="2017"/>
    <s v="404"/>
    <s v="Under 24 years"/>
    <s v="Number"/>
    <n v="1896379"/>
  </r>
  <r>
    <s v="FPC02"/>
    <s v="Number of Pharmacy Claims"/>
    <s v="2017"/>
    <s v="2017"/>
    <s v="415"/>
    <s v="25 - 34 years"/>
    <s v="Number"/>
    <n v="1200628"/>
  </r>
  <r>
    <s v="FPC02"/>
    <s v="Number of Pharmacy Claims"/>
    <s v="2017"/>
    <s v="2017"/>
    <s v="465"/>
    <s v="35 - 44 years"/>
    <s v="Number"/>
    <n v="1748010"/>
  </r>
  <r>
    <s v="FPC02"/>
    <s v="Number of Pharmacy Claims"/>
    <s v="2017"/>
    <s v="2017"/>
    <s v="500"/>
    <s v="45 - 54 years"/>
    <s v="Number"/>
    <n v="2183496"/>
  </r>
  <r>
    <s v="FPC02"/>
    <s v="Number of Pharmacy Claims"/>
    <s v="2017"/>
    <s v="2017"/>
    <s v="535"/>
    <s v="55 - 64 years"/>
    <s v="Number"/>
    <n v="2676185"/>
  </r>
  <r>
    <s v="FPC02"/>
    <s v="Number of Pharmacy Claims"/>
    <s v="2017"/>
    <s v="2017"/>
    <s v="570"/>
    <s v="65 - 74 years"/>
    <s v="Number"/>
    <n v="3946089"/>
  </r>
  <r>
    <s v="FPC02"/>
    <s v="Number of Pharmacy Claims"/>
    <s v="2017"/>
    <s v="2017"/>
    <s v="600"/>
    <s v="75 - 84 years"/>
    <s v="Number"/>
    <n v="3659054"/>
  </r>
  <r>
    <s v="FPC02"/>
    <s v="Number of Pharmacy Claims"/>
    <s v="2017"/>
    <s v="2017"/>
    <s v="630"/>
    <s v="85 years and over"/>
    <s v="Number"/>
    <n v="1599448"/>
  </r>
  <r>
    <s v="FPC02"/>
    <s v="Number of Pharmacy Claims"/>
    <s v="2018"/>
    <s v="2018"/>
    <s v="404"/>
    <s v="Under 24 years"/>
    <s v="Number"/>
    <n v="1812127"/>
  </r>
  <r>
    <s v="FPC02"/>
    <s v="Number of Pharmacy Claims"/>
    <s v="2018"/>
    <s v="2018"/>
    <s v="415"/>
    <s v="25 - 34 years"/>
    <s v="Number"/>
    <n v="1110049"/>
  </r>
  <r>
    <s v="FPC02"/>
    <s v="Number of Pharmacy Claims"/>
    <s v="2018"/>
    <s v="2018"/>
    <s v="465"/>
    <s v="35 - 44 years"/>
    <s v="Number"/>
    <n v="1683315"/>
  </r>
  <r>
    <s v="FPC02"/>
    <s v="Number of Pharmacy Claims"/>
    <s v="2018"/>
    <s v="2018"/>
    <s v="500"/>
    <s v="45 - 54 years"/>
    <s v="Number"/>
    <n v="2181623"/>
  </r>
  <r>
    <s v="FPC02"/>
    <s v="Number of Pharmacy Claims"/>
    <s v="2018"/>
    <s v="2018"/>
    <s v="535"/>
    <s v="55 - 64 years"/>
    <s v="Number"/>
    <n v="2700872"/>
  </r>
  <r>
    <s v="FPC02"/>
    <s v="Number of Pharmacy Claims"/>
    <s v="2018"/>
    <s v="2018"/>
    <s v="570"/>
    <s v="65 - 74 years"/>
    <s v="Number"/>
    <n v="4017138"/>
  </r>
  <r>
    <s v="FPC02"/>
    <s v="Number of Pharmacy Claims"/>
    <s v="2018"/>
    <s v="2018"/>
    <s v="600"/>
    <s v="75 - 84 years"/>
    <s v="Number"/>
    <n v="3729145"/>
  </r>
  <r>
    <s v="FPC02"/>
    <s v="Number of Pharmacy Claims"/>
    <s v="2018"/>
    <s v="2018"/>
    <s v="630"/>
    <s v="85 years and over"/>
    <s v="Number"/>
    <n v="1640796"/>
  </r>
  <r>
    <s v="FPC02"/>
    <s v="Number of Pharmacy Claims"/>
    <s v="2019"/>
    <s v="2019"/>
    <s v="404"/>
    <s v="Under 24 years"/>
    <s v="Number"/>
    <n v="1770705"/>
  </r>
  <r>
    <s v="FPC02"/>
    <s v="Number of Pharmacy Claims"/>
    <s v="2019"/>
    <s v="2019"/>
    <s v="415"/>
    <s v="25 - 34 years"/>
    <s v="Number"/>
    <n v="1049252"/>
  </r>
  <r>
    <s v="FPC02"/>
    <s v="Number of Pharmacy Claims"/>
    <s v="2019"/>
    <s v="2019"/>
    <s v="465"/>
    <s v="35 - 44 years"/>
    <s v="Number"/>
    <n v="1651239"/>
  </r>
  <r>
    <s v="FPC02"/>
    <s v="Number of Pharmacy Claims"/>
    <s v="2019"/>
    <s v="2019"/>
    <s v="500"/>
    <s v="45 - 54 years"/>
    <s v="Number"/>
    <n v="2242798"/>
  </r>
  <r>
    <s v="FPC02"/>
    <s v="Number of Pharmacy Claims"/>
    <s v="2019"/>
    <s v="2019"/>
    <s v="535"/>
    <s v="55 - 64 years"/>
    <s v="Number"/>
    <n v="2779354"/>
  </r>
  <r>
    <s v="FPC02"/>
    <s v="Number of Pharmacy Claims"/>
    <s v="2019"/>
    <s v="2019"/>
    <s v="570"/>
    <s v="65 - 74 years"/>
    <s v="Number"/>
    <n v="4080143"/>
  </r>
  <r>
    <s v="FPC02"/>
    <s v="Number of Pharmacy Claims"/>
    <s v="2019"/>
    <s v="2019"/>
    <s v="600"/>
    <s v="75 - 84 years"/>
    <s v="Number"/>
    <n v="3829028"/>
  </r>
  <r>
    <s v="FPC02"/>
    <s v="Number of Pharmacy Claims"/>
    <s v="2019"/>
    <s v="2019"/>
    <s v="630"/>
    <s v="85 years and over"/>
    <s v="Number"/>
    <n v="1721277"/>
  </r>
  <r>
    <s v="FPC02"/>
    <s v="Number of Pharmacy Claims"/>
    <s v="2020"/>
    <s v="2020"/>
    <s v="404"/>
    <s v="Under 24 years"/>
    <s v="Number"/>
    <n v="1504023"/>
  </r>
  <r>
    <s v="FPC02"/>
    <s v="Number of Pharmacy Claims"/>
    <s v="2020"/>
    <s v="2020"/>
    <s v="415"/>
    <s v="25 - 34 years"/>
    <s v="Number"/>
    <n v="1019365"/>
  </r>
  <r>
    <s v="FPC02"/>
    <s v="Number of Pharmacy Claims"/>
    <s v="2020"/>
    <s v="2020"/>
    <s v="465"/>
    <s v="35 - 44 years"/>
    <s v="Number"/>
    <n v="1617553"/>
  </r>
  <r>
    <s v="FPC02"/>
    <s v="Number of Pharmacy Claims"/>
    <s v="2020"/>
    <s v="2020"/>
    <s v="500"/>
    <s v="45 - 54 years"/>
    <s v="Number"/>
    <n v="2213302"/>
  </r>
  <r>
    <s v="FPC02"/>
    <s v="Number of Pharmacy Claims"/>
    <s v="2020"/>
    <s v="2020"/>
    <s v="535"/>
    <s v="55 - 64 years"/>
    <s v="Number"/>
    <n v="2711310"/>
  </r>
  <r>
    <s v="FPC02"/>
    <s v="Number of Pharmacy Claims"/>
    <s v="2020"/>
    <s v="2020"/>
    <s v="570"/>
    <s v="65 - 74 years"/>
    <s v="Number"/>
    <n v="3891453"/>
  </r>
  <r>
    <s v="FPC02"/>
    <s v="Number of Pharmacy Claims"/>
    <s v="2020"/>
    <s v="2020"/>
    <s v="600"/>
    <s v="75 - 84 years"/>
    <s v="Number"/>
    <n v="3677293"/>
  </r>
  <r>
    <s v="FPC02"/>
    <s v="Number of Pharmacy Claims"/>
    <s v="2020"/>
    <s v="2020"/>
    <s v="630"/>
    <s v="85 years and over"/>
    <s v="Number"/>
    <n v="1674392"/>
  </r>
  <r>
    <s v="FPC02"/>
    <s v="Number of Pharmacy Claims"/>
    <s v="2021"/>
    <s v="2021"/>
    <s v="404"/>
    <s v="Under 24 years"/>
    <s v="Number"/>
    <n v="1548904"/>
  </r>
  <r>
    <s v="FPC02"/>
    <s v="Number of Pharmacy Claims"/>
    <s v="2021"/>
    <s v="2021"/>
    <s v="415"/>
    <s v="25 - 34 years"/>
    <s v="Number"/>
    <n v="1050379"/>
  </r>
  <r>
    <s v="FPC02"/>
    <s v="Number of Pharmacy Claims"/>
    <s v="2021"/>
    <s v="2021"/>
    <s v="465"/>
    <s v="35 - 44 years"/>
    <s v="Number"/>
    <n v="1671479"/>
  </r>
  <r>
    <s v="FPC02"/>
    <s v="Number of Pharmacy Claims"/>
    <s v="2021"/>
    <s v="2021"/>
    <s v="500"/>
    <s v="45 - 54 years"/>
    <s v="Number"/>
    <n v="2260216"/>
  </r>
  <r>
    <s v="FPC02"/>
    <s v="Number of Pharmacy Claims"/>
    <s v="2021"/>
    <s v="2021"/>
    <s v="535"/>
    <s v="55 - 64 years"/>
    <s v="Number"/>
    <n v="2722224"/>
  </r>
  <r>
    <s v="FPC02"/>
    <s v="Number of Pharmacy Claims"/>
    <s v="2021"/>
    <s v="2021"/>
    <s v="570"/>
    <s v="65 - 74 years"/>
    <s v="Number"/>
    <n v="3798028"/>
  </r>
  <r>
    <s v="FPC02"/>
    <s v="Number of Pharmacy Claims"/>
    <s v="2021"/>
    <s v="2021"/>
    <s v="600"/>
    <s v="75 - 84 years"/>
    <s v="Number"/>
    <n v="3619573"/>
  </r>
  <r>
    <s v="FPC02"/>
    <s v="Number of Pharmacy Claims"/>
    <s v="2021"/>
    <s v="2021"/>
    <s v="630"/>
    <s v="85 years and over"/>
    <s v="Number"/>
    <n v="1637258"/>
  </r>
</pivotCacheRecords>
</file>